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sharedStrings.xml" ContentType="application/vnd.openxmlformats-officedocument.spreadsheetml.sharedStrings+xml"/>
  <Default Extension="rels" ContentType="application/vnd.openxmlformats-package.relationships+xml"/>
  <Default Extension="jpeg" ContentType="image/jpeg"/>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60" yWindow="-80" windowWidth="15540" windowHeight="22720" tabRatio="500"/>
  </bookViews>
  <sheets>
    <sheet name="Sheet" sheetId="1" r:id="rId1"/>
    <sheet name="Traits" sheetId="2" r:id="rId2"/>
    <sheet name="Sheet3"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21" i="1"/>
  <c r="E20"/>
</calcChain>
</file>

<file path=xl/sharedStrings.xml><?xml version="1.0" encoding="utf-8"?>
<sst xmlns="http://schemas.openxmlformats.org/spreadsheetml/2006/main" count="167" uniqueCount="135">
  <si>
    <t>Strong As An Ox</t>
    <phoneticPr fontId="4" type="noConversion"/>
  </si>
  <si>
    <t>Submersible</t>
    <phoneticPr fontId="4" type="noConversion"/>
  </si>
  <si>
    <t>Born to Blue</t>
    <phoneticPr fontId="4" type="noConversion"/>
  </si>
  <si>
    <t>Born To Black</t>
    <phoneticPr fontId="4" type="noConversion"/>
  </si>
  <si>
    <t>Jury-Rigged System</t>
    <phoneticPr fontId="4" type="noConversion"/>
  </si>
  <si>
    <t>Poor Flier Black</t>
    <phoneticPr fontId="4" type="noConversion"/>
  </si>
  <si>
    <t>Entered service in 2488 as a freighter for Alliance Best Freight.  Purchased by the Alliance in 2508 and converted to a hospital ship.  Served in several campaigns through the end of the war.  Decommissioned in 2513 and sold for surplus.  Passed through several owners until ending up on Arcadia in late 2516.</t>
    <phoneticPr fontId="4" type="noConversion"/>
  </si>
  <si>
    <t>2 Double, 3 Single Cabins (7 crew max)</t>
    <phoneticPr fontId="4" type="noConversion"/>
  </si>
  <si>
    <t>Tough as nails</t>
    <phoneticPr fontId="4" type="noConversion"/>
  </si>
  <si>
    <t>4 Double Cabins (8 passengers max)</t>
    <phoneticPr fontId="4" type="noConversion"/>
  </si>
  <si>
    <t>Orig Price</t>
    <phoneticPr fontId="4" type="noConversion"/>
  </si>
  <si>
    <t>2 20 ton Shuttles</t>
    <phoneticPr fontId="4" type="noConversion"/>
  </si>
  <si>
    <t>Infirmary in hold #2</t>
    <phoneticPr fontId="4" type="noConversion"/>
  </si>
  <si>
    <t>Low</t>
    <phoneticPr fontId="4" type="noConversion"/>
  </si>
  <si>
    <t>320/month</t>
    <phoneticPr fontId="4" type="noConversion"/>
  </si>
  <si>
    <t>Healthy as a horse</t>
    <phoneticPr fontId="4" type="noConversion"/>
  </si>
  <si>
    <t>Healthy as a horse</t>
    <phoneticPr fontId="4" type="noConversion"/>
  </si>
  <si>
    <t>Everybody has one</t>
    <phoneticPr fontId="4" type="noConversion"/>
  </si>
  <si>
    <t>Atmospherical</t>
    <phoneticPr fontId="4" type="noConversion"/>
  </si>
  <si>
    <t>(Mech Eng)</t>
    <phoneticPr fontId="4" type="noConversion"/>
  </si>
  <si>
    <t>(Perception)</t>
    <phoneticPr fontId="4" type="noConversion"/>
  </si>
  <si>
    <t>(Pilot)</t>
    <phoneticPr fontId="4" type="noConversion"/>
  </si>
  <si>
    <t>Wounds</t>
    <phoneticPr fontId="4" type="noConversion"/>
  </si>
  <si>
    <t>Stun</t>
    <phoneticPr fontId="4" type="noConversion"/>
  </si>
  <si>
    <t>Library</t>
    <phoneticPr fontId="4" type="noConversion"/>
  </si>
  <si>
    <t>(Knowledge)</t>
    <phoneticPr fontId="4" type="noConversion"/>
  </si>
  <si>
    <t>d</t>
    <phoneticPr fontId="4" type="noConversion"/>
  </si>
  <si>
    <t>Allure</t>
  </si>
  <si>
    <t>Cortex Spectre</t>
  </si>
  <si>
    <t>Fast Throttle</t>
  </si>
  <si>
    <t>Fuel Efficient</t>
  </si>
  <si>
    <t>Good Name</t>
  </si>
  <si>
    <t>Loved</t>
  </si>
  <si>
    <t>Tough as Nails</t>
  </si>
  <si>
    <t>Branded</t>
  </si>
  <si>
    <t>Dull Sense</t>
  </si>
  <si>
    <t>Everyone has one</t>
  </si>
  <si>
    <t>Gas Guzzler</t>
  </si>
  <si>
    <t>Hooked</t>
  </si>
  <si>
    <t>Lightweight</t>
  </si>
  <si>
    <t>Memorable</t>
  </si>
  <si>
    <t>Seen Better Days</t>
  </si>
  <si>
    <t>Short Range</t>
  </si>
  <si>
    <t>Assets</t>
    <phoneticPr fontId="4" type="noConversion"/>
  </si>
  <si>
    <t>Slow Throttle</t>
  </si>
  <si>
    <t>Soft</t>
  </si>
  <si>
    <t>Log:</t>
    <phoneticPr fontId="4" type="noConversion"/>
  </si>
  <si>
    <t>Purchased and put into service at Arcadia</t>
    <phoneticPr fontId="4" type="noConversion"/>
  </si>
  <si>
    <t>Encountered reavers on a derelict vessel</t>
    <phoneticPr fontId="4" type="noConversion"/>
  </si>
  <si>
    <t>Arrived on Persephone, dealt with the mob and bounty hunters</t>
    <phoneticPr fontId="4" type="noConversion"/>
  </si>
  <si>
    <t>Left Persephone bound for New Melbourne with a cargo of lumber</t>
    <phoneticPr fontId="4" type="noConversion"/>
  </si>
  <si>
    <t>Depart for Higgins' Moon with cargo of shellfish</t>
    <phoneticPr fontId="4" type="noConversion"/>
  </si>
  <si>
    <t>Ugly as Sin</t>
  </si>
  <si>
    <t>Nautical</t>
    <phoneticPr fontId="4" type="noConversion"/>
  </si>
  <si>
    <t>Heavy Lifter</t>
    <phoneticPr fontId="4" type="noConversion"/>
  </si>
  <si>
    <t>Covert</t>
    <phoneticPr fontId="4" type="noConversion"/>
  </si>
  <si>
    <t>Newfangled</t>
    <phoneticPr fontId="4" type="noConversion"/>
  </si>
  <si>
    <t>Smuggler's Hold</t>
    <phoneticPr fontId="4" type="noConversion"/>
  </si>
  <si>
    <t>Shaky Flier</t>
    <phoneticPr fontId="4" type="noConversion"/>
  </si>
  <si>
    <t>Only in the Black</t>
    <phoneticPr fontId="4" type="noConversion"/>
  </si>
  <si>
    <t>Malfiunctioning</t>
    <phoneticPr fontId="4" type="noConversion"/>
  </si>
  <si>
    <t>Sensitive Controls</t>
    <phoneticPr fontId="4" type="noConversion"/>
  </si>
  <si>
    <t>Nuthin' Fancy</t>
    <phoneticPr fontId="4" type="noConversion"/>
  </si>
  <si>
    <t>Memories of Blood</t>
    <phoneticPr fontId="4" type="noConversion"/>
  </si>
  <si>
    <t>Sailing Black</t>
    <phoneticPr fontId="4" type="noConversion"/>
  </si>
  <si>
    <t>Rapscallion</t>
    <phoneticPr fontId="4" type="noConversion"/>
  </si>
  <si>
    <t>Loves the wind</t>
    <phoneticPr fontId="4" type="noConversion"/>
  </si>
  <si>
    <t>Name:</t>
    <phoneticPr fontId="4" type="noConversion"/>
  </si>
  <si>
    <t>Deal with informant and smugglers, gain Higgins' confidence</t>
    <phoneticPr fontId="4" type="noConversion"/>
  </si>
  <si>
    <t>Depart with mud cargo and illegal passengers</t>
    <phoneticPr fontId="4" type="noConversion"/>
  </si>
  <si>
    <t>Arrive on Greenleaf</t>
    <phoneticPr fontId="4" type="noConversion"/>
  </si>
  <si>
    <t>Nimble</t>
    <phoneticPr fontId="4" type="noConversion"/>
  </si>
  <si>
    <t>Six Guns and Spaceships</t>
    <phoneticPr fontId="4" type="noConversion"/>
  </si>
  <si>
    <t>Overgunned</t>
    <phoneticPr fontId="4" type="noConversion"/>
  </si>
  <si>
    <t>Poor Flier Blue</t>
    <phoneticPr fontId="4" type="noConversion"/>
  </si>
  <si>
    <t>Dimensions</t>
    <phoneticPr fontId="4" type="noConversion"/>
  </si>
  <si>
    <t>L</t>
    <phoneticPr fontId="4" type="noConversion"/>
  </si>
  <si>
    <t>W</t>
    <phoneticPr fontId="4" type="noConversion"/>
  </si>
  <si>
    <t>H</t>
    <phoneticPr fontId="4" type="noConversion"/>
  </si>
  <si>
    <t>Tonnage</t>
    <phoneticPr fontId="4" type="noConversion"/>
  </si>
  <si>
    <t>Speed Class</t>
    <phoneticPr fontId="4" type="noConversion"/>
  </si>
  <si>
    <t>Cruise</t>
    <phoneticPr fontId="4" type="noConversion"/>
  </si>
  <si>
    <t>Hard Burn</t>
    <phoneticPr fontId="4" type="noConversion"/>
  </si>
  <si>
    <t>Crew Quarters</t>
    <phoneticPr fontId="4" type="noConversion"/>
  </si>
  <si>
    <t>Passengers</t>
    <phoneticPr fontId="4" type="noConversion"/>
  </si>
  <si>
    <t>Fuel Capacity</t>
    <phoneticPr fontId="4" type="noConversion"/>
  </si>
  <si>
    <t>Tons</t>
    <phoneticPr fontId="4" type="noConversion"/>
  </si>
  <si>
    <t>Hours</t>
    <phoneticPr fontId="4" type="noConversion"/>
  </si>
  <si>
    <t>Cargo Capacity</t>
    <phoneticPr fontId="4" type="noConversion"/>
  </si>
  <si>
    <t>Tons</t>
    <phoneticPr fontId="4" type="noConversion"/>
  </si>
  <si>
    <t>Manueverability</t>
    <phoneticPr fontId="4" type="noConversion"/>
  </si>
  <si>
    <t>Size</t>
    <phoneticPr fontId="4" type="noConversion"/>
  </si>
  <si>
    <t>Maintenance</t>
    <phoneticPr fontId="4" type="noConversion"/>
  </si>
  <si>
    <t>Comm/Sensors</t>
    <phoneticPr fontId="4" type="noConversion"/>
  </si>
  <si>
    <t>Control Systems</t>
    <phoneticPr fontId="4" type="noConversion"/>
  </si>
  <si>
    <t>The lights dim almost to the point of going out during hard burn.
Need one more quirk.</t>
    <phoneticPr fontId="4" type="noConversion"/>
  </si>
  <si>
    <t>Safety Systems</t>
    <phoneticPr fontId="4" type="noConversion"/>
  </si>
  <si>
    <t>Initiative</t>
    <phoneticPr fontId="4" type="noConversion"/>
  </si>
  <si>
    <t>Life Points</t>
    <phoneticPr fontId="4" type="noConversion"/>
  </si>
  <si>
    <t>Assets</t>
    <phoneticPr fontId="4" type="noConversion"/>
  </si>
  <si>
    <t>Complications</t>
    <phoneticPr fontId="4" type="noConversion"/>
  </si>
  <si>
    <t>Quirks</t>
    <phoneticPr fontId="4" type="noConversion"/>
  </si>
  <si>
    <t>Ship Attributes</t>
    <phoneticPr fontId="4" type="noConversion"/>
  </si>
  <si>
    <t>Ship Sheet</t>
    <phoneticPr fontId="4" type="noConversion"/>
  </si>
  <si>
    <t>(Agility)</t>
    <phoneticPr fontId="4" type="noConversion"/>
  </si>
  <si>
    <t>(Strength)</t>
    <phoneticPr fontId="4" type="noConversion"/>
  </si>
  <si>
    <t>(Vitality)</t>
    <phoneticPr fontId="4" type="noConversion"/>
  </si>
  <si>
    <t>(Alertness)</t>
    <phoneticPr fontId="4" type="noConversion"/>
  </si>
  <si>
    <t>Seen Better Days</t>
    <phoneticPr fontId="4" type="noConversion"/>
  </si>
  <si>
    <t>(Intelligence)</t>
    <phoneticPr fontId="4" type="noConversion"/>
  </si>
  <si>
    <t>(Willpower)</t>
    <phoneticPr fontId="4" type="noConversion"/>
  </si>
  <si>
    <t>d</t>
    <phoneticPr fontId="4" type="noConversion"/>
  </si>
  <si>
    <t>Background</t>
    <phoneticPr fontId="4" type="noConversion"/>
  </si>
  <si>
    <t>Gear</t>
    <phoneticPr fontId="4" type="noConversion"/>
  </si>
  <si>
    <t>Owner</t>
    <phoneticPr fontId="4" type="noConversion"/>
  </si>
  <si>
    <t>Ship Class</t>
    <phoneticPr fontId="4" type="noConversion"/>
  </si>
  <si>
    <t>Registry</t>
    <phoneticPr fontId="4" type="noConversion"/>
  </si>
  <si>
    <t>Year</t>
    <phoneticPr fontId="4" type="noConversion"/>
  </si>
  <si>
    <t>SA Ship excels in Atmo, minor =+1 speed rating, major = +2 speed rating</t>
    <phoneticPr fontId="4" type="noConversion"/>
  </si>
  <si>
    <t>Minor</t>
    <phoneticPr fontId="4" type="noConversion"/>
  </si>
  <si>
    <t>Major</t>
    <phoneticPr fontId="4" type="noConversion"/>
  </si>
  <si>
    <t>Complexity</t>
    <phoneticPr fontId="4" type="noConversion"/>
  </si>
  <si>
    <t>Maintenance</t>
    <phoneticPr fontId="4" type="noConversion"/>
  </si>
  <si>
    <t>Programs</t>
    <phoneticPr fontId="4" type="noConversion"/>
  </si>
  <si>
    <t>Arrive New Melbourne, deal with sinking floaty mansion</t>
    <phoneticPr fontId="4" type="noConversion"/>
  </si>
  <si>
    <t>Arrive on Higgins' Moon</t>
    <phoneticPr fontId="4" type="noConversion"/>
  </si>
  <si>
    <t>Collision Avoidance</t>
    <phoneticPr fontId="4" type="noConversion"/>
  </si>
  <si>
    <t>Stealth</t>
    <phoneticPr fontId="4" type="noConversion"/>
  </si>
  <si>
    <t>Targeting</t>
    <phoneticPr fontId="4" type="noConversion"/>
  </si>
  <si>
    <t>Sensors</t>
    <phoneticPr fontId="4" type="noConversion"/>
  </si>
  <si>
    <t>Autopilot/Autonave</t>
    <phoneticPr fontId="4" type="noConversion"/>
  </si>
  <si>
    <t>(Athletics)</t>
    <phoneticPr fontId="4" type="noConversion"/>
  </si>
  <si>
    <t>(Covert)</t>
    <phoneticPr fontId="4" type="noConversion"/>
  </si>
  <si>
    <t>(Hvy Weapons)</t>
    <phoneticPr fontId="4" type="noConversion"/>
  </si>
  <si>
    <t>Firefly</t>
    <phoneticPr fontId="4"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</si>
</sst>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m/d/yyyy"/>
  </numFmts>
  <fonts count="6">
    <font>
      <sz val="10"/>
      <name val="Verdana"/>
    </font>
    <font>
      <b/>
      <sz val="10"/>
      <name val="Verdana"/>
    </font>
    <font>
      <b/>
      <sz val="10"/>
      <name val="Verdana"/>
    </font>
    <font>
      <b/>
      <sz val="10"/>
      <name val="Verdana"/>
    </font>
    <font>
      <sz val="8"/>
      <name val="Verdana"/>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3" fillId="0" borderId="0" xfId="0" applyFont="1"/>
    <xf numFmtId="0" fontId="0" fillId="0" borderId="0" xfId="0" applyAlignment="1">
      <alignment horizontal="center"/>
    </xf>
    <xf numFmtId="0" fontId="0" fillId="0" borderId="0" xfId="0" applyBorder="1"/>
    <xf numFmtId="0" fontId="5" fillId="0" borderId="0" xfId="0" applyFont="1" applyBorder="1"/>
    <xf numFmtId="0" fontId="3" fillId="0" borderId="0" xfId="0" applyFont="1" applyBorder="1"/>
    <xf numFmtId="0" fontId="0" fillId="0" borderId="0" xfId="0" quotePrefix="1" applyAlignment="1">
      <alignment horizontal="center"/>
    </xf>
    <xf numFmtId="0" fontId="0" fillId="0" borderId="0" xfId="0" applyAlignment="1"/>
    <xf numFmtId="0" fontId="0" fillId="0" borderId="0" xfId="0" applyFill="1" applyBorder="1"/>
    <xf numFmtId="0" fontId="2" fillId="0" borderId="0" xfId="0" applyFont="1"/>
    <xf numFmtId="3" fontId="0" fillId="0" borderId="0" xfId="0" applyNumberFormat="1" applyAlignment="1">
      <alignment horizontal="center"/>
    </xf>
    <xf numFmtId="168" fontId="0" fillId="0" borderId="0" xfId="0" applyNumberFormat="1"/>
    <xf numFmtId="0" fontId="1" fillId="0" borderId="0" xfId="0" applyFont="1"/>
    <xf numFmtId="0" fontId="0" fillId="0" borderId="0" xfId="0" applyAlignment="1">
      <alignment vertical="top" wrapText="1"/>
    </xf>
    <xf numFmtId="0" fontId="0" fillId="0" borderId="0" xfId="0" applyAlignment="1">
      <alignment horizontal="center"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theme" Target="theme/theme1.xml"/><Relationship Id="rId5" Type="http://schemas.openxmlformats.org/officeDocument/2006/relationships/styles" Target="style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6"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98"/>
  <sheetViews>
    <sheetView tabSelected="1" view="pageLayout" workbookViewId="0">
      <selection activeCell="I32" sqref="I32"/>
    </sheetView>
  </sheetViews>
  <sheetFormatPr baseColWidth="10" defaultRowHeight="13"/>
  <cols>
    <col min="1" max="1" width="15" bestFit="1" customWidth="1"/>
    <col min="2" max="2" width="4" bestFit="1" customWidth="1"/>
    <col min="4" max="4" width="4" bestFit="1" customWidth="1"/>
    <col min="5" max="5" width="8.140625" customWidth="1"/>
    <col min="6" max="6" width="3.140625" customWidth="1"/>
    <col min="7" max="7" width="6.85546875" customWidth="1"/>
    <col min="9" max="9" width="10.7109375" style="2"/>
  </cols>
  <sheetData>
    <row r="1" spans="1:9">
      <c r="A1" s="1" t="s">
        <v>103</v>
      </c>
    </row>
    <row r="2" spans="1:9">
      <c r="A2" t="s">
        <v>67</v>
      </c>
      <c r="C2" s="9" t="s">
        <v>65</v>
      </c>
      <c r="H2" s="1" t="s">
        <v>114</v>
      </c>
    </row>
    <row r="3" spans="1:9">
      <c r="A3" t="s">
        <v>75</v>
      </c>
      <c r="B3" s="2" t="s">
        <v>76</v>
      </c>
      <c r="C3" s="2">
        <v>191</v>
      </c>
      <c r="D3" s="2" t="s">
        <v>77</v>
      </c>
      <c r="E3" s="2">
        <v>128</v>
      </c>
      <c r="F3" s="2" t="s">
        <v>78</v>
      </c>
      <c r="G3" s="2">
        <v>53</v>
      </c>
      <c r="H3" s="1" t="s">
        <v>115</v>
      </c>
      <c r="I3" s="2" t="s">
        <v>134</v>
      </c>
    </row>
    <row r="4" spans="1:9">
      <c r="A4" t="s">
        <v>79</v>
      </c>
      <c r="C4" s="2">
        <v>2400</v>
      </c>
      <c r="H4" s="1" t="s">
        <v>116</v>
      </c>
    </row>
    <row r="5" spans="1:9">
      <c r="A5" t="s">
        <v>80</v>
      </c>
      <c r="B5">
        <v>4</v>
      </c>
      <c r="C5" t="s">
        <v>81</v>
      </c>
      <c r="D5">
        <v>6</v>
      </c>
      <c r="E5" t="s">
        <v>82</v>
      </c>
      <c r="H5" s="1" t="s">
        <v>117</v>
      </c>
    </row>
    <row r="6" spans="1:9">
      <c r="A6" t="s">
        <v>83</v>
      </c>
      <c r="C6" t="s">
        <v>7</v>
      </c>
      <c r="H6" s="1" t="s">
        <v>10</v>
      </c>
      <c r="I6" s="10">
        <v>52000</v>
      </c>
    </row>
    <row r="7" spans="1:9">
      <c r="A7" t="s">
        <v>84</v>
      </c>
      <c r="C7" t="s">
        <v>9</v>
      </c>
      <c r="H7" s="1" t="s">
        <v>121</v>
      </c>
      <c r="I7" s="2" t="s">
        <v>13</v>
      </c>
    </row>
    <row r="8" spans="1:9">
      <c r="A8" t="s">
        <v>85</v>
      </c>
      <c r="B8">
        <v>60</v>
      </c>
      <c r="C8" t="s">
        <v>86</v>
      </c>
      <c r="D8">
        <v>600</v>
      </c>
      <c r="E8" t="s">
        <v>87</v>
      </c>
      <c r="H8" s="1" t="s">
        <v>122</v>
      </c>
      <c r="I8" s="2" t="s">
        <v>14</v>
      </c>
    </row>
    <row r="9" spans="1:9">
      <c r="A9" t="s">
        <v>88</v>
      </c>
      <c r="B9">
        <v>460</v>
      </c>
      <c r="C9" t="s">
        <v>89</v>
      </c>
    </row>
    <row r="13" spans="1:9">
      <c r="A13" s="1" t="s">
        <v>102</v>
      </c>
      <c r="G13" s="1" t="s">
        <v>112</v>
      </c>
    </row>
    <row r="14" spans="1:9">
      <c r="A14" t="s">
        <v>90</v>
      </c>
      <c r="C14" t="s">
        <v>104</v>
      </c>
      <c r="D14" s="2" t="s">
        <v>111</v>
      </c>
      <c r="E14" s="2">
        <v>8</v>
      </c>
      <c r="G14" s="13" t="s">
        <v>6</v>
      </c>
      <c r="H14" s="13"/>
      <c r="I14" s="13"/>
    </row>
    <row r="15" spans="1:9">
      <c r="A15" t="s">
        <v>91</v>
      </c>
      <c r="C15" t="s">
        <v>105</v>
      </c>
      <c r="D15" s="2" t="s">
        <v>111</v>
      </c>
      <c r="E15" s="2">
        <v>6</v>
      </c>
      <c r="G15" s="13"/>
      <c r="H15" s="13"/>
      <c r="I15" s="13"/>
    </row>
    <row r="16" spans="1:9">
      <c r="A16" t="s">
        <v>92</v>
      </c>
      <c r="C16" t="s">
        <v>106</v>
      </c>
      <c r="D16" s="2" t="s">
        <v>111</v>
      </c>
      <c r="E16" s="2">
        <v>8</v>
      </c>
      <c r="G16" s="13"/>
      <c r="H16" s="13"/>
      <c r="I16" s="13"/>
    </row>
    <row r="17" spans="1:9">
      <c r="A17" t="s">
        <v>93</v>
      </c>
      <c r="C17" t="s">
        <v>107</v>
      </c>
      <c r="D17" s="2" t="s">
        <v>111</v>
      </c>
      <c r="E17" s="2">
        <v>2</v>
      </c>
      <c r="G17" s="13"/>
      <c r="H17" s="13"/>
      <c r="I17" s="13"/>
    </row>
    <row r="18" spans="1:9">
      <c r="A18" t="s">
        <v>94</v>
      </c>
      <c r="C18" t="s">
        <v>109</v>
      </c>
      <c r="D18" s="2" t="s">
        <v>111</v>
      </c>
      <c r="E18" s="2">
        <v>2</v>
      </c>
      <c r="G18" s="13"/>
      <c r="H18" s="13"/>
      <c r="I18" s="13"/>
    </row>
    <row r="19" spans="1:9">
      <c r="A19" t="s">
        <v>96</v>
      </c>
      <c r="C19" t="s">
        <v>110</v>
      </c>
      <c r="D19" s="2" t="s">
        <v>111</v>
      </c>
      <c r="E19" s="2">
        <v>2</v>
      </c>
      <c r="G19" s="13"/>
      <c r="H19" s="13"/>
      <c r="I19" s="13"/>
    </row>
    <row r="20" spans="1:9">
      <c r="A20" t="s">
        <v>97</v>
      </c>
      <c r="E20" s="2" t="str">
        <f>D14&amp;E14&amp;"+"&amp;D17&amp;E17</f>
        <v>d8+d2</v>
      </c>
      <c r="G20" s="13"/>
      <c r="H20" s="13"/>
      <c r="I20" s="13"/>
    </row>
    <row r="21" spans="1:9">
      <c r="A21" t="s">
        <v>98</v>
      </c>
      <c r="E21" s="2">
        <f>E15+E19+B25</f>
        <v>12</v>
      </c>
      <c r="G21" s="13"/>
      <c r="H21" s="13"/>
      <c r="I21" s="13"/>
    </row>
    <row r="22" spans="1:9">
      <c r="G22" s="13"/>
      <c r="H22" s="13"/>
      <c r="I22" s="13"/>
    </row>
    <row r="23" spans="1:9">
      <c r="A23" s="1" t="s">
        <v>99</v>
      </c>
    </row>
    <row r="24" spans="1:9">
      <c r="A24" t="s">
        <v>16</v>
      </c>
      <c r="B24">
        <v>2</v>
      </c>
      <c r="G24" s="1" t="s">
        <v>113</v>
      </c>
    </row>
    <row r="25" spans="1:9">
      <c r="A25" t="s">
        <v>8</v>
      </c>
      <c r="B25">
        <v>4</v>
      </c>
      <c r="G25" t="s">
        <v>11</v>
      </c>
    </row>
    <row r="26" spans="1:9">
      <c r="G26" t="s">
        <v>12</v>
      </c>
    </row>
    <row r="31" spans="1:9">
      <c r="A31" s="1" t="s">
        <v>100</v>
      </c>
    </row>
    <row r="32" spans="1:9">
      <c r="A32" t="s">
        <v>17</v>
      </c>
      <c r="B32">
        <v>2</v>
      </c>
    </row>
    <row r="33" spans="1:9">
      <c r="A33" t="s">
        <v>108</v>
      </c>
      <c r="B33">
        <v>4</v>
      </c>
    </row>
    <row r="39" spans="1:9">
      <c r="A39" s="1" t="s">
        <v>123</v>
      </c>
      <c r="G39" s="1" t="s">
        <v>101</v>
      </c>
    </row>
    <row r="40" spans="1:9">
      <c r="A40" t="s">
        <v>126</v>
      </c>
      <c r="C40" t="s">
        <v>131</v>
      </c>
      <c r="D40" s="2" t="s">
        <v>111</v>
      </c>
      <c r="E40" s="2">
        <v>2</v>
      </c>
      <c r="G40" s="13" t="s">
        <v>95</v>
      </c>
      <c r="H40" s="13"/>
      <c r="I40" s="14"/>
    </row>
    <row r="41" spans="1:9">
      <c r="A41" t="s">
        <v>127</v>
      </c>
      <c r="C41" t="s">
        <v>132</v>
      </c>
      <c r="D41" s="2" t="s">
        <v>111</v>
      </c>
      <c r="E41" s="2"/>
      <c r="G41" s="13"/>
      <c r="H41" s="13"/>
      <c r="I41" s="14"/>
    </row>
    <row r="42" spans="1:9">
      <c r="A42" t="s">
        <v>128</v>
      </c>
      <c r="C42" t="s">
        <v>133</v>
      </c>
      <c r="D42" s="2" t="s">
        <v>111</v>
      </c>
      <c r="E42" s="2"/>
      <c r="G42" s="13"/>
      <c r="H42" s="13"/>
      <c r="I42" s="14"/>
    </row>
    <row r="43" spans="1:9">
      <c r="A43" t="s">
        <v>92</v>
      </c>
      <c r="C43" t="s">
        <v>19</v>
      </c>
      <c r="D43" s="2" t="s">
        <v>111</v>
      </c>
      <c r="E43" s="2"/>
      <c r="G43" s="13"/>
      <c r="H43" s="13"/>
      <c r="I43" s="14"/>
    </row>
    <row r="44" spans="1:9">
      <c r="A44" t="s">
        <v>129</v>
      </c>
      <c r="C44" t="s">
        <v>20</v>
      </c>
      <c r="D44" s="2" t="s">
        <v>111</v>
      </c>
      <c r="E44" s="2"/>
      <c r="G44" s="13"/>
      <c r="H44" s="13"/>
      <c r="I44" s="14"/>
    </row>
    <row r="45" spans="1:9">
      <c r="A45" t="s">
        <v>130</v>
      </c>
      <c r="C45" t="s">
        <v>21</v>
      </c>
      <c r="D45" s="2" t="s">
        <v>111</v>
      </c>
      <c r="E45" s="2">
        <v>2</v>
      </c>
      <c r="G45" s="13"/>
      <c r="H45" s="13"/>
      <c r="I45" s="14"/>
    </row>
    <row r="46" spans="1:9">
      <c r="A46" t="s">
        <v>24</v>
      </c>
      <c r="C46" t="s">
        <v>25</v>
      </c>
      <c r="D46" s="2" t="s">
        <v>26</v>
      </c>
      <c r="E46" s="2"/>
      <c r="G46" s="13"/>
      <c r="H46" s="13"/>
      <c r="I46" s="14"/>
    </row>
    <row r="49" spans="1:7">
      <c r="A49" s="1" t="s">
        <v>22</v>
      </c>
      <c r="G49" s="1" t="s">
        <v>23</v>
      </c>
    </row>
    <row r="50" spans="1:7">
      <c r="A50" s="12" t="s">
        <v>46</v>
      </c>
    </row>
    <row r="51" spans="1:7">
      <c r="A51" s="11">
        <v>223993</v>
      </c>
      <c r="C51" t="s">
        <v>47</v>
      </c>
    </row>
    <row r="52" spans="1:7">
      <c r="A52" s="11">
        <v>223998</v>
      </c>
      <c r="C52" t="s">
        <v>48</v>
      </c>
    </row>
    <row r="53" spans="1:7">
      <c r="A53" s="11">
        <v>224015</v>
      </c>
      <c r="C53" t="s">
        <v>49</v>
      </c>
    </row>
    <row r="54" spans="1:7">
      <c r="A54" s="11">
        <v>224017</v>
      </c>
      <c r="C54" t="s">
        <v>50</v>
      </c>
    </row>
    <row r="55" spans="1:7">
      <c r="A55" s="11">
        <v>224025</v>
      </c>
      <c r="C55" t="s">
        <v>124</v>
      </c>
    </row>
    <row r="56" spans="1:7">
      <c r="A56" s="11">
        <v>224029</v>
      </c>
      <c r="C56" t="s">
        <v>51</v>
      </c>
    </row>
    <row r="57" spans="1:7">
      <c r="A57" s="11">
        <v>224031</v>
      </c>
      <c r="C57" t="s">
        <v>125</v>
      </c>
    </row>
    <row r="58" spans="1:7">
      <c r="A58" s="11">
        <v>224032</v>
      </c>
      <c r="C58" t="s">
        <v>68</v>
      </c>
    </row>
    <row r="59" spans="1:7">
      <c r="A59" s="11">
        <v>224033</v>
      </c>
      <c r="C59" t="s">
        <v>69</v>
      </c>
    </row>
    <row r="60" spans="1:7">
      <c r="A60" s="11">
        <v>224036</v>
      </c>
      <c r="C60" t="s">
        <v>70</v>
      </c>
    </row>
    <row r="61" spans="1:7">
      <c r="A61" s="11"/>
    </row>
    <row r="62" spans="1:7">
      <c r="A62" s="11"/>
    </row>
    <row r="63" spans="1:7">
      <c r="A63" s="11"/>
    </row>
    <row r="64" spans="1:7">
      <c r="A64" s="11"/>
    </row>
    <row r="65" spans="1:1">
      <c r="A65" s="11"/>
    </row>
    <row r="66" spans="1:1">
      <c r="A66" s="11"/>
    </row>
    <row r="67" spans="1:1">
      <c r="A67" s="11"/>
    </row>
    <row r="68" spans="1:1">
      <c r="A68" s="1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row r="79" spans="1:1">
      <c r="A79" s="11"/>
    </row>
    <row r="80" spans="1:1">
      <c r="A80" s="11"/>
    </row>
    <row r="81" spans="1:1">
      <c r="A81" s="11"/>
    </row>
    <row r="82" spans="1:1">
      <c r="A82" s="11"/>
    </row>
    <row r="83" spans="1:1">
      <c r="A83" s="11"/>
    </row>
    <row r="84" spans="1:1">
      <c r="A84" s="11"/>
    </row>
    <row r="85" spans="1:1">
      <c r="A85" s="11"/>
    </row>
    <row r="86" spans="1:1">
      <c r="A86" s="11"/>
    </row>
    <row r="87" spans="1:1">
      <c r="A87" s="11"/>
    </row>
    <row r="88" spans="1:1">
      <c r="A88" s="11"/>
    </row>
    <row r="89" spans="1:1">
      <c r="A89" s="11"/>
    </row>
    <row r="90" spans="1:1">
      <c r="A90" s="11"/>
    </row>
    <row r="91" spans="1:1">
      <c r="A91" s="11"/>
    </row>
    <row r="92" spans="1:1">
      <c r="A92" s="11"/>
    </row>
    <row r="93" spans="1:1">
      <c r="A93" s="11"/>
    </row>
    <row r="94" spans="1:1">
      <c r="A94" s="11"/>
    </row>
    <row r="95" spans="1:1">
      <c r="A95" s="11"/>
    </row>
    <row r="96" spans="1:1">
      <c r="A96" s="11"/>
    </row>
    <row r="97" spans="1:1">
      <c r="A97" s="11"/>
    </row>
    <row r="98" spans="1:1">
      <c r="A98" s="11"/>
    </row>
  </sheetData>
  <sheetCalcPr fullCalcOnLoad="1"/>
  <mergeCells count="2">
    <mergeCell ref="G40:I46"/>
    <mergeCell ref="G14:I22"/>
  </mergeCells>
  <phoneticPr fontId="4" type="noConversion"/>
  <pageMargins left="0.5" right="0.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47"/>
  <sheetViews>
    <sheetView view="pageLayout" workbookViewId="0">
      <selection activeCell="A20" sqref="A20"/>
    </sheetView>
  </sheetViews>
  <sheetFormatPr baseColWidth="10" defaultRowHeight="13"/>
  <cols>
    <col min="1" max="1" width="16.28515625" customWidth="1"/>
    <col min="2" max="3" width="5.42578125" style="2" customWidth="1"/>
    <col min="4" max="4" width="2" customWidth="1"/>
    <col min="5" max="5" width="16.28515625" customWidth="1"/>
    <col min="6" max="6" width="6.42578125" style="2" customWidth="1"/>
  </cols>
  <sheetData>
    <row r="1" spans="1:5">
      <c r="A1" s="1" t="s">
        <v>43</v>
      </c>
      <c r="B1" s="2" t="s">
        <v>119</v>
      </c>
      <c r="C1" s="2" t="s">
        <v>120</v>
      </c>
    </row>
    <row r="2" spans="1:5">
      <c r="A2" s="4" t="s">
        <v>27</v>
      </c>
      <c r="B2" s="6">
        <v>2</v>
      </c>
      <c r="C2" s="6">
        <v>4</v>
      </c>
    </row>
    <row r="3" spans="1:5">
      <c r="A3" t="s">
        <v>18</v>
      </c>
      <c r="B3" s="2">
        <v>2</v>
      </c>
      <c r="E3" t="s">
        <v>64</v>
      </c>
    </row>
    <row r="4" spans="1:5">
      <c r="A4" s="4" t="s">
        <v>28</v>
      </c>
      <c r="B4" s="6">
        <v>2</v>
      </c>
      <c r="C4" s="6">
        <v>4</v>
      </c>
    </row>
    <row r="5" spans="1:5">
      <c r="A5" t="s">
        <v>55</v>
      </c>
      <c r="B5" s="6">
        <v>2</v>
      </c>
      <c r="C5" s="6">
        <v>4</v>
      </c>
      <c r="E5" t="s">
        <v>64</v>
      </c>
    </row>
    <row r="6" spans="1:5">
      <c r="A6" s="4" t="s">
        <v>29</v>
      </c>
      <c r="B6" s="6">
        <v>2</v>
      </c>
      <c r="C6" s="6">
        <v>4</v>
      </c>
    </row>
    <row r="7" spans="1:5">
      <c r="A7" s="4" t="s">
        <v>30</v>
      </c>
      <c r="B7" s="2">
        <v>2</v>
      </c>
    </row>
    <row r="8" spans="1:5">
      <c r="A8" s="4" t="s">
        <v>31</v>
      </c>
      <c r="B8" s="6">
        <v>2</v>
      </c>
      <c r="C8" s="6">
        <v>4</v>
      </c>
    </row>
    <row r="9" spans="1:5">
      <c r="A9" s="4" t="s">
        <v>15</v>
      </c>
      <c r="B9" s="6">
        <v>2</v>
      </c>
      <c r="C9" s="6"/>
    </row>
    <row r="10" spans="1:5">
      <c r="A10" t="s">
        <v>54</v>
      </c>
      <c r="B10" s="6">
        <v>2</v>
      </c>
      <c r="C10" s="6">
        <v>4</v>
      </c>
      <c r="E10" t="s">
        <v>64</v>
      </c>
    </row>
    <row r="11" spans="1:5">
      <c r="A11" s="4" t="s">
        <v>32</v>
      </c>
      <c r="C11" s="2">
        <v>4</v>
      </c>
    </row>
    <row r="12" spans="1:5">
      <c r="A12" t="s">
        <v>66</v>
      </c>
      <c r="B12" s="6">
        <v>2</v>
      </c>
      <c r="C12" s="6">
        <v>4</v>
      </c>
      <c r="E12" s="7" t="s">
        <v>118</v>
      </c>
    </row>
    <row r="13" spans="1:5">
      <c r="A13" t="s">
        <v>53</v>
      </c>
      <c r="B13" s="2">
        <v>2</v>
      </c>
      <c r="E13" t="s">
        <v>64</v>
      </c>
    </row>
    <row r="14" spans="1:5">
      <c r="A14" t="s">
        <v>56</v>
      </c>
      <c r="B14" s="6">
        <v>2</v>
      </c>
      <c r="C14" s="6">
        <v>4</v>
      </c>
      <c r="E14" t="s">
        <v>64</v>
      </c>
    </row>
    <row r="15" spans="1:5">
      <c r="A15" s="3" t="s">
        <v>71</v>
      </c>
      <c r="B15" s="2">
        <v>2</v>
      </c>
      <c r="E15" t="s">
        <v>72</v>
      </c>
    </row>
    <row r="16" spans="1:5">
      <c r="A16" s="8" t="s">
        <v>73</v>
      </c>
      <c r="B16" s="2">
        <v>2</v>
      </c>
      <c r="E16" t="s">
        <v>72</v>
      </c>
    </row>
    <row r="17" spans="1:5">
      <c r="A17" t="s">
        <v>57</v>
      </c>
      <c r="B17" s="2">
        <v>2</v>
      </c>
      <c r="E17" t="s">
        <v>64</v>
      </c>
    </row>
    <row r="18" spans="1:5">
      <c r="A18" s="8" t="s">
        <v>0</v>
      </c>
      <c r="B18" s="2">
        <v>2</v>
      </c>
      <c r="E18" t="s">
        <v>72</v>
      </c>
    </row>
    <row r="19" spans="1:5">
      <c r="A19" s="8" t="s">
        <v>1</v>
      </c>
      <c r="C19" s="2">
        <v>4</v>
      </c>
      <c r="E19" t="s">
        <v>72</v>
      </c>
    </row>
    <row r="20" spans="1:5">
      <c r="A20" s="4" t="s">
        <v>33</v>
      </c>
      <c r="B20" s="6">
        <v>2</v>
      </c>
      <c r="C20" s="6">
        <v>4</v>
      </c>
    </row>
    <row r="21" spans="1:5">
      <c r="A21" s="3"/>
    </row>
    <row r="22" spans="1:5">
      <c r="A22" s="3"/>
    </row>
    <row r="23" spans="1:5">
      <c r="A23" s="3"/>
    </row>
    <row r="24" spans="1:5">
      <c r="A24" s="5" t="s">
        <v>100</v>
      </c>
    </row>
    <row r="25" spans="1:5">
      <c r="A25" t="s">
        <v>3</v>
      </c>
      <c r="C25" s="2">
        <v>4</v>
      </c>
      <c r="E25" t="s">
        <v>72</v>
      </c>
    </row>
    <row r="26" spans="1:5">
      <c r="A26" t="s">
        <v>2</v>
      </c>
      <c r="C26" s="2">
        <v>4</v>
      </c>
      <c r="E26" t="s">
        <v>72</v>
      </c>
    </row>
    <row r="27" spans="1:5">
      <c r="A27" s="3" t="s">
        <v>34</v>
      </c>
      <c r="B27" s="6">
        <v>2</v>
      </c>
      <c r="C27" s="6">
        <v>4</v>
      </c>
    </row>
    <row r="28" spans="1:5">
      <c r="A28" s="3" t="s">
        <v>35</v>
      </c>
      <c r="B28" s="2">
        <v>2</v>
      </c>
    </row>
    <row r="29" spans="1:5">
      <c r="A29" s="3" t="s">
        <v>36</v>
      </c>
      <c r="B29" s="2">
        <v>2</v>
      </c>
    </row>
    <row r="30" spans="1:5">
      <c r="A30" s="3" t="s">
        <v>37</v>
      </c>
      <c r="B30" s="2">
        <v>2</v>
      </c>
    </row>
    <row r="31" spans="1:5">
      <c r="A31" s="3" t="s">
        <v>38</v>
      </c>
      <c r="B31" s="6">
        <v>2</v>
      </c>
      <c r="C31" s="6"/>
    </row>
    <row r="32" spans="1:5">
      <c r="A32" t="s">
        <v>4</v>
      </c>
      <c r="B32" s="2">
        <v>2</v>
      </c>
      <c r="E32" t="s">
        <v>72</v>
      </c>
    </row>
    <row r="33" spans="1:5">
      <c r="A33" s="3" t="s">
        <v>39</v>
      </c>
      <c r="B33" s="2">
        <v>2</v>
      </c>
    </row>
    <row r="34" spans="1:5">
      <c r="A34" t="s">
        <v>60</v>
      </c>
      <c r="B34" s="2">
        <v>2</v>
      </c>
      <c r="E34" t="s">
        <v>64</v>
      </c>
    </row>
    <row r="35" spans="1:5">
      <c r="A35" s="3" t="s">
        <v>40</v>
      </c>
      <c r="B35" s="2">
        <v>2</v>
      </c>
    </row>
    <row r="36" spans="1:5">
      <c r="A36" t="s">
        <v>63</v>
      </c>
      <c r="B36" s="2">
        <v>2</v>
      </c>
      <c r="C36" s="2">
        <v>4</v>
      </c>
      <c r="E36" t="s">
        <v>64</v>
      </c>
    </row>
    <row r="37" spans="1:5">
      <c r="A37" t="s">
        <v>62</v>
      </c>
      <c r="B37" s="2">
        <v>2</v>
      </c>
      <c r="C37" s="2">
        <v>4</v>
      </c>
      <c r="E37" t="s">
        <v>64</v>
      </c>
    </row>
    <row r="38" spans="1:5">
      <c r="A38" t="s">
        <v>59</v>
      </c>
      <c r="C38" s="2">
        <v>4</v>
      </c>
      <c r="E38" t="s">
        <v>64</v>
      </c>
    </row>
    <row r="39" spans="1:5">
      <c r="A39" t="s">
        <v>5</v>
      </c>
      <c r="B39" s="2">
        <v>2</v>
      </c>
      <c r="E39" t="s">
        <v>72</v>
      </c>
    </row>
    <row r="40" spans="1:5">
      <c r="A40" t="s">
        <v>74</v>
      </c>
      <c r="B40" s="2">
        <v>2</v>
      </c>
      <c r="E40" t="s">
        <v>72</v>
      </c>
    </row>
    <row r="41" spans="1:5">
      <c r="A41" s="3" t="s">
        <v>41</v>
      </c>
      <c r="B41" s="6">
        <v>2</v>
      </c>
      <c r="C41" s="6">
        <v>4</v>
      </c>
    </row>
    <row r="42" spans="1:5">
      <c r="A42" t="s">
        <v>61</v>
      </c>
      <c r="B42" s="2">
        <v>2</v>
      </c>
      <c r="E42" t="s">
        <v>64</v>
      </c>
    </row>
    <row r="43" spans="1:5">
      <c r="A43" t="s">
        <v>58</v>
      </c>
      <c r="B43" s="2">
        <v>2</v>
      </c>
      <c r="E43" t="s">
        <v>64</v>
      </c>
    </row>
    <row r="44" spans="1:5">
      <c r="A44" s="3" t="s">
        <v>42</v>
      </c>
      <c r="B44" s="2">
        <v>2</v>
      </c>
    </row>
    <row r="45" spans="1:5">
      <c r="A45" s="3" t="s">
        <v>44</v>
      </c>
      <c r="B45" s="6">
        <v>2</v>
      </c>
      <c r="C45" s="6">
        <v>4</v>
      </c>
    </row>
    <row r="46" spans="1:5">
      <c r="A46" s="3" t="s">
        <v>45</v>
      </c>
      <c r="B46" s="2">
        <v>2</v>
      </c>
    </row>
    <row r="47" spans="1:5">
      <c r="A47" s="3" t="s">
        <v>52</v>
      </c>
      <c r="B47" s="6">
        <v>2</v>
      </c>
      <c r="C47" s="6">
        <v>4</v>
      </c>
    </row>
  </sheetData>
  <sheetCalcPr fullCalcOnLoad="1"/>
  <sortState ref="A24:E47">
    <sortCondition ref="A25:A47"/>
  </sortState>
  <phoneticPr fontId="4"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view="pageLayout" workbookViewId="0"/>
  </sheetViews>
  <sheetFormatPr baseColWidth="10" defaultRowHeight="13"/>
  <sheetData/>
  <sheetCalcPr fullCalcOnLoad="1"/>
  <phoneticPr fontId="4"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vt:lpstr>
      <vt:lpstr>Traits</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Lenox</dc:creator>
  <cp:lastModifiedBy>William Lenox</cp:lastModifiedBy>
  <dcterms:created xsi:type="dcterms:W3CDTF">2009-04-02T01:19:16Z</dcterms:created>
  <dcterms:modified xsi:type="dcterms:W3CDTF">2010-01-24T03:22:36Z</dcterms:modified>
</cp:coreProperties>
</file>